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leki" sheetId="1" r:id="rId1"/>
    <sheet name="Arkusz2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N5" i="1"/>
  <c r="N6" s="1"/>
  <c r="L5"/>
  <c r="M5" s="1"/>
  <c r="P5" s="1"/>
  <c r="P6" s="1"/>
  <c r="O5" l="1"/>
  <c r="O6" s="1"/>
</calcChain>
</file>

<file path=xl/sharedStrings.xml><?xml version="1.0" encoding="utf-8"?>
<sst xmlns="http://schemas.openxmlformats.org/spreadsheetml/2006/main" count="28" uniqueCount="28">
  <si>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</si>
  <si>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</si>
  <si>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</si>
  <si>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</si>
  <si>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</si>
  <si>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</si>
  <si>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 op.</t>
  </si>
  <si>
    <t>Cena j. Netto</t>
  </si>
  <si>
    <t>VAT</t>
  </si>
  <si>
    <t>Kwota j. VAT</t>
  </si>
  <si>
    <t xml:space="preserve">Wartość netto </t>
  </si>
  <si>
    <t>Kwota VAT</t>
  </si>
  <si>
    <t>Wartość brutto</t>
  </si>
  <si>
    <t>podmiot odpowiedzialny/importer równoległy/wytwórca (uwagi)</t>
  </si>
  <si>
    <t>CPV</t>
  </si>
  <si>
    <t>Kod EAN</t>
  </si>
  <si>
    <t>ZADANIE 1</t>
  </si>
  <si>
    <t>Ceftazidimum+ Avibactamum</t>
  </si>
  <si>
    <t>op.</t>
  </si>
  <si>
    <t>proszek do sporządzania koncentratu roztworu do infuzji</t>
  </si>
  <si>
    <t>2g+0,5g</t>
  </si>
  <si>
    <t>33651100-9</t>
  </si>
  <si>
    <t>RAZEM</t>
  </si>
  <si>
    <t>EZ/303/101/25 (181120)</t>
  </si>
  <si>
    <t>ZAŁĄCZNIK NR 1 FORMULARZ ASORTYMENTOWO-CENOWY</t>
  </si>
  <si>
    <t>Ilość w op.j.</t>
  </si>
  <si>
    <t xml:space="preserve"> </t>
  </si>
  <si>
    <t>Cena j. brutto</t>
  </si>
</sst>
</file>

<file path=xl/styles.xml><?xml version="1.0" encoding="utf-8"?>
<styleSheet xmlns="http://schemas.openxmlformats.org/spreadsheetml/2006/main">
  <numFmts count="4">
    <numFmt numFmtId="164" formatCode="#,##0.00\ [$zł-415];[Red]\-#,##0.00\ [$zł-415]"/>
    <numFmt numFmtId="165" formatCode="\ * #,##0.00&quot;      &quot;;\-* #,##0.00&quot;      &quot;;\ * \-#&quot;      &quot;;@\ "/>
    <numFmt numFmtId="166" formatCode="* #,##0.00&quot;      &quot;;* #,##0.00&quot;      &quot;;* \-#&quot;      &quot;;@\ "/>
    <numFmt numFmtId="167" formatCode="#.00"/>
  </numFmts>
  <fonts count="15">
    <font>
      <sz val="10"/>
      <name val="Arial"/>
      <family val="2"/>
      <charset val="238"/>
    </font>
    <font>
      <u/>
      <sz val="10"/>
      <name val="Mangal"/>
      <family val="2"/>
      <charset val="238"/>
    </font>
    <font>
      <sz val="10"/>
      <name val="Mang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5"/>
      <color rgb="FF000000"/>
      <name val="Arial"/>
      <family val="2"/>
      <charset val="238"/>
    </font>
    <font>
      <sz val="15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6" fontId="7" fillId="0" borderId="0" applyBorder="0" applyAlignment="0" applyProtection="0"/>
    <xf numFmtId="9" fontId="7" fillId="0" borderId="0" applyBorder="0" applyAlignment="0" applyProtection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  <xf numFmtId="165" fontId="7" fillId="0" borderId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13" fillId="2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10" fillId="0" borderId="0" xfId="0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 applyProtection="1">
      <alignment horizontal="center" vertical="center" wrapText="1"/>
    </xf>
    <xf numFmtId="9" fontId="8" fillId="0" borderId="1" xfId="2" applyFont="1" applyBorder="1" applyAlignment="1" applyProtection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9" fontId="13" fillId="2" borderId="1" xfId="2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13" fillId="2" borderId="1" xfId="7" applyNumberFormat="1" applyFont="1" applyFill="1" applyBorder="1" applyAlignment="1" applyProtection="1">
      <alignment horizontal="center" vertical="center" wrapText="1"/>
    </xf>
    <xf numFmtId="0" fontId="13" fillId="2" borderId="1" xfId="1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6" fillId="0" borderId="0" xfId="0" applyFont="1"/>
    <xf numFmtId="4" fontId="8" fillId="0" borderId="1" xfId="7" applyNumberFormat="1" applyFont="1" applyBorder="1" applyAlignment="1" applyProtection="1">
      <alignment horizontal="center" vertical="center" wrapText="1"/>
    </xf>
    <xf numFmtId="0" fontId="13" fillId="2" borderId="0" xfId="1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</cellXfs>
  <cellStyles count="12">
    <cellStyle name="Dziesiętny" xfId="1" builtinId="3"/>
    <cellStyle name="Dziesiętny_Arkusz1" xfId="7"/>
    <cellStyle name="Excel Built-in Normal" xfId="10"/>
    <cellStyle name="Excel Built-in Normal 4" xfId="11"/>
    <cellStyle name="Nagłówek" xfId="5"/>
    <cellStyle name="Nagłówek1" xfId="6"/>
    <cellStyle name="Normalny" xfId="0" builtinId="0"/>
    <cellStyle name="Normalny 2" xfId="8"/>
    <cellStyle name="Normalny 2 5" xfId="9"/>
    <cellStyle name="Procentowy" xfId="2" builtinId="5"/>
    <cellStyle name="Wynik" xfId="3"/>
    <cellStyle name="Wynik2" xf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9999"/>
  </sheetPr>
  <dimension ref="A1:R9"/>
  <sheetViews>
    <sheetView tabSelected="1" view="pageBreakPreview" zoomScale="75" zoomScaleNormal="75" zoomScalePageLayoutView="75" workbookViewId="0">
      <selection activeCell="R3" sqref="R3"/>
    </sheetView>
  </sheetViews>
  <sheetFormatPr defaultRowHeight="12.75"/>
  <cols>
    <col min="1" max="1" width="6.42578125" customWidth="1"/>
    <col min="2" max="2" width="34.28515625" customWidth="1"/>
    <col min="3" max="3" width="22.140625" customWidth="1"/>
    <col min="4" max="4" width="15.85546875" customWidth="1"/>
    <col min="5" max="5" width="7.5703125" customWidth="1"/>
    <col min="6" max="6" width="27.28515625" customWidth="1"/>
    <col min="7" max="7" width="16.85546875" customWidth="1"/>
    <col min="8" max="8" width="10.28515625" customWidth="1"/>
    <col min="9" max="9" width="10.5703125" customWidth="1"/>
    <col min="10" max="10" width="11.5703125"/>
    <col min="11" max="11" width="8.28515625" customWidth="1"/>
    <col min="12" max="12" width="15.140625" customWidth="1"/>
    <col min="13" max="13" width="12.5703125" customWidth="1"/>
    <col min="14" max="16" width="11.5703125"/>
    <col min="17" max="17" width="16.5703125" customWidth="1"/>
    <col min="18" max="18" width="14.5703125" customWidth="1"/>
    <col min="19" max="1023" width="11.5703125"/>
  </cols>
  <sheetData>
    <row r="1" spans="1:18" ht="21" customHeight="1">
      <c r="A1" s="25" t="s">
        <v>23</v>
      </c>
    </row>
    <row r="2" spans="1:18" ht="30.75" customHeight="1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73.900000000000006" customHeight="1">
      <c r="A3" s="10" t="s">
        <v>0</v>
      </c>
      <c r="B3" s="10" t="s">
        <v>1</v>
      </c>
      <c r="C3" s="10" t="s">
        <v>2</v>
      </c>
      <c r="D3" s="10" t="s">
        <v>14</v>
      </c>
      <c r="E3" s="10" t="s">
        <v>3</v>
      </c>
      <c r="F3" s="10" t="s">
        <v>4</v>
      </c>
      <c r="G3" s="10" t="s">
        <v>5</v>
      </c>
      <c r="H3" s="10" t="s">
        <v>25</v>
      </c>
      <c r="I3" s="11" t="s">
        <v>6</v>
      </c>
      <c r="J3" s="12" t="s">
        <v>7</v>
      </c>
      <c r="K3" s="13" t="s">
        <v>8</v>
      </c>
      <c r="L3" s="12" t="s">
        <v>9</v>
      </c>
      <c r="M3" s="12" t="s">
        <v>27</v>
      </c>
      <c r="N3" s="12" t="s">
        <v>10</v>
      </c>
      <c r="O3" s="12" t="s">
        <v>11</v>
      </c>
      <c r="P3" s="12" t="s">
        <v>12</v>
      </c>
      <c r="Q3" s="14" t="s">
        <v>13</v>
      </c>
      <c r="R3" s="10" t="s">
        <v>15</v>
      </c>
    </row>
    <row r="4" spans="1:18" ht="34.9" customHeight="1">
      <c r="A4" s="29" t="s">
        <v>16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3"/>
      <c r="N4" s="23"/>
      <c r="O4" s="23"/>
      <c r="P4" s="23"/>
      <c r="Q4" s="23"/>
      <c r="R4" s="24"/>
    </row>
    <row r="5" spans="1:18" ht="138" customHeight="1">
      <c r="A5" s="3">
        <v>1</v>
      </c>
      <c r="B5" s="15" t="s">
        <v>17</v>
      </c>
      <c r="C5" s="15"/>
      <c r="D5" s="21" t="s">
        <v>21</v>
      </c>
      <c r="E5" s="16" t="s">
        <v>18</v>
      </c>
      <c r="F5" s="15" t="s">
        <v>19</v>
      </c>
      <c r="G5" s="15" t="s">
        <v>20</v>
      </c>
      <c r="H5" s="15">
        <v>10</v>
      </c>
      <c r="I5" s="16">
        <v>20</v>
      </c>
      <c r="J5" s="17">
        <v>0</v>
      </c>
      <c r="K5" s="18">
        <v>0.08</v>
      </c>
      <c r="L5" s="19">
        <f>J5*K5</f>
        <v>0</v>
      </c>
      <c r="M5" s="17">
        <f>J5+L5</f>
        <v>0</v>
      </c>
      <c r="N5" s="20">
        <f>I5*J5</f>
        <v>0</v>
      </c>
      <c r="O5" s="20">
        <f>I5*L5</f>
        <v>0</v>
      </c>
      <c r="P5" s="20">
        <f>I5*M5</f>
        <v>0</v>
      </c>
      <c r="Q5" s="3"/>
      <c r="R5" s="22"/>
    </row>
    <row r="6" spans="1:18" ht="4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4" t="s">
        <v>22</v>
      </c>
      <c r="N6" s="26">
        <f>SUM(N5:N5)</f>
        <v>0</v>
      </c>
      <c r="O6" s="26">
        <f>SUM(O5:O5)</f>
        <v>0</v>
      </c>
      <c r="P6" s="26">
        <f>SUM(P5:P5)</f>
        <v>0</v>
      </c>
      <c r="Q6" s="8"/>
      <c r="R6" s="27"/>
    </row>
    <row r="7" spans="1:18" ht="33" customHeight="1">
      <c r="A7" s="1"/>
      <c r="B7" s="5"/>
      <c r="C7" s="6"/>
      <c r="D7" s="6"/>
      <c r="E7" s="7"/>
      <c r="F7" s="7"/>
      <c r="G7" s="7"/>
      <c r="H7" s="7"/>
      <c r="I7" s="7"/>
      <c r="J7" s="7"/>
      <c r="K7" s="7"/>
      <c r="L7" s="7"/>
      <c r="M7" s="8"/>
      <c r="N7" s="9"/>
      <c r="O7" s="9"/>
      <c r="P7" s="9"/>
      <c r="Q7" s="5"/>
      <c r="R7" t="s">
        <v>26</v>
      </c>
    </row>
    <row r="8" spans="1:18" ht="33" customHeight="1">
      <c r="A8" s="1"/>
      <c r="B8" s="5"/>
      <c r="C8" s="6"/>
      <c r="D8" s="6"/>
      <c r="E8" s="7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5"/>
      <c r="R8" s="5"/>
    </row>
    <row r="9" spans="1:18" ht="33" customHeight="1">
      <c r="A9" s="1"/>
      <c r="B9" s="5"/>
      <c r="C9" s="6"/>
      <c r="D9" s="6"/>
      <c r="E9" s="7"/>
      <c r="F9" s="7"/>
      <c r="G9" s="7"/>
      <c r="H9" s="7"/>
      <c r="I9" s="7"/>
      <c r="J9" s="7"/>
      <c r="K9" s="7"/>
      <c r="L9" s="7"/>
      <c r="M9" s="8"/>
      <c r="N9" s="9"/>
      <c r="O9" s="9"/>
      <c r="P9" s="9"/>
      <c r="Q9" s="5"/>
      <c r="R9" s="5"/>
    </row>
  </sheetData>
  <mergeCells count="3">
    <mergeCell ref="A2:R2"/>
    <mergeCell ref="A4:L4"/>
    <mergeCell ref="A6:L6"/>
  </mergeCells>
  <pageMargins left="0.27559055118110237" right="0.27559055118110237" top="0.78740157480314965" bottom="0.98425196850393704" header="0.51181102362204722" footer="0.74803149606299213"/>
  <pageSetup paperSize="9" scale="50" orientation="landscape" useFirstPageNumber="1" horizontalDpi="300" verticalDpi="300" r:id="rId1"/>
  <headerFoot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4"/>
  <sheetViews>
    <sheetView zoomScale="75" zoomScaleNormal="75" zoomScaleSheetLayoutView="75" zoomScalePageLayoutView="75" workbookViewId="0">
      <selection activeCell="B5" sqref="B5"/>
    </sheetView>
  </sheetViews>
  <sheetFormatPr defaultRowHeight="12.75"/>
  <cols>
    <col min="1" max="1025" width="11.5703125"/>
  </cols>
  <sheetData>
    <row r="4" spans="2:2" ht="15.75">
      <c r="B4" s="2"/>
    </row>
  </sheetData>
  <pageMargins left="0.266666666666667" right="0.27986111111111101" top="0.78749999999999998" bottom="0.99236111111111103" header="0.51180555555555496" footer="0.75486111111111098"/>
  <pageSetup paperSize="9" scale="44" orientation="landscape" horizontalDpi="300" verticalDpi="300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leki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Sokół</dc:creator>
  <cp:lastModifiedBy>msokol</cp:lastModifiedBy>
  <cp:revision>221</cp:revision>
  <cp:lastPrinted>2025-04-10T08:24:17Z</cp:lastPrinted>
  <dcterms:created xsi:type="dcterms:W3CDTF">2023-07-28T10:02:09Z</dcterms:created>
  <dcterms:modified xsi:type="dcterms:W3CDTF">2025-04-10T08:24:36Z</dcterms:modified>
  <dc:language>pl-PL</dc:language>
</cp:coreProperties>
</file>